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<sst xmlns="http://schemas.openxmlformats.org/spreadsheetml/2006/main" count="19" uniqueCount="19">
  <si>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 соответствии с п. 6.3.3. Положения
о закупке товаров, работ, услуг для нужд 
ООО "Каскад-Энергосеть"</t>
  </si>
  <si>
    <t>Расчет платы за технологическое присоединение ООО «Лаврово-Песочня», связанное со строительством 2-х КЛ-10кВ и строительством двухтрансформаторной подстанции по стандартизированной тарифной ставке</t>
  </si>
  <si>
    <t>Общая протяженность КЛ-10кВ (км)</t>
  </si>
  <si>
    <t>L</t>
  </si>
  <si>
    <t>стандартизированная тарифная ставка на строительство КЛ-10кВ, руб/км (без НДС)</t>
  </si>
  <si>
    <t>C3</t>
  </si>
  <si>
    <t>Итого строительство КЛ-10кВ, руб (без НДС)</t>
  </si>
  <si>
    <t>L*С3</t>
  </si>
  <si>
    <t>Объем максимальной мощности (кВт)</t>
  </si>
  <si>
    <t>N</t>
  </si>
  <si>
    <t>стандартизированная тарифная ставка на строительство двухтрансформаторной ТП, руб/кВт (без НДС)</t>
  </si>
  <si>
    <t>С5</t>
  </si>
  <si>
    <t>Итого строительство ТП, руб (без НДС)</t>
  </si>
  <si>
    <t>N*C5</t>
  </si>
  <si>
    <t>Итого</t>
  </si>
  <si>
    <t>(L*C3)+(N*C5)</t>
  </si>
  <si>
    <t>НДС</t>
  </si>
  <si>
    <t>20%</t>
  </si>
  <si>
    <t>Итого с НДС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</si>
</sst>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0"/>
    </font>
    <font>
      <sz val="14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4"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" fontId="0" fillId="0" borderId="2" xfId="0" applyNumberForma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4" fontId="4" fillId="0" borderId="3" xfId="0" applyNumberFormat="1" applyFont="1" applyFill="1" applyBorder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4" fillId="0" borderId="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" fontId="3" fillId="0" borderId="0" xfId="0" applyNumberFormat="1" applyFont="1" applyFill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/>
      <protection/>
    </xf>
    <xf numFmtId="4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6" fillId="0" borderId="3" xfId="0" applyNumberFormat="1" applyFont="1" applyFill="1" applyBorder="1" applyAlignment="1" applyProtection="1">
      <alignment/>
      <protection/>
    </xf>
    <xf numFmtId="4" fontId="6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3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I4" sqref="I4"/>
    </sheetView>
  </sheetViews>
  <sheetFormatPr defaultColWidth="9.140625" defaultRowHeight="15"/>
  <cols>
    <col min="1" max="1" width="19.57421875" style="0" hidden="1" customWidth="1"/>
    <col min="2" max="2" width="45.421875" style="0" customWidth="1"/>
    <col min="3" max="3" width="15.7109375" style="9" customWidth="1"/>
    <col min="4" max="4" width="33.57421875" style="0" customWidth="1"/>
    <col min="5" max="10" width="9.140625" style="0" customWidth="1"/>
  </cols>
  <sheetData>
    <row r="1" spans="3:4" s="31" customFormat="1" ht="38.25" customHeight="1">
      <c r="C1" s="42" t="s">
        <v>0</v>
      </c>
      <c r="D1" s="43"/>
    </row>
    <row r="2" spans="1:4" ht="15">
      <c r="A2" s="5"/>
      <c r="B2" s="10"/>
      <c r="C2" s="17"/>
      <c r="D2" s="10"/>
    </row>
    <row r="3" spans="2:10" ht="42" customHeight="1">
      <c r="B3" s="40" t="s">
        <v>1</v>
      </c>
      <c r="C3" s="41"/>
      <c r="D3" s="41"/>
      <c r="E3" s="8"/>
      <c r="F3" s="9"/>
      <c r="G3" s="9"/>
      <c r="H3" s="9"/>
      <c r="I3" s="9"/>
      <c r="J3" s="9"/>
    </row>
    <row r="4" spans="2:4" ht="15">
      <c r="B4" s="11"/>
      <c r="C4" s="17"/>
      <c r="D4" s="11"/>
    </row>
    <row r="5" spans="1:6" ht="24" customHeight="1">
      <c r="A5" s="6"/>
      <c r="B5" s="36" t="s">
        <v>2</v>
      </c>
      <c r="C5" s="25" t="s">
        <v>3</v>
      </c>
      <c r="D5" s="26">
        <v>1.2</v>
      </c>
      <c r="E5" s="1"/>
      <c r="F5" s="1"/>
    </row>
    <row r="6" spans="1:6" ht="38.25" customHeight="1">
      <c r="A6" s="6"/>
      <c r="B6" s="37" t="s">
        <v>4</v>
      </c>
      <c r="C6" s="27" t="s">
        <v>5</v>
      </c>
      <c r="D6" s="28">
        <v>3039093.33</v>
      </c>
      <c r="E6" s="1"/>
      <c r="F6" s="1"/>
    </row>
    <row r="7" spans="1:6" ht="25.5" customHeight="1">
      <c r="A7" s="7"/>
      <c r="B7" s="38" t="s">
        <v>6</v>
      </c>
      <c r="C7" s="29" t="s">
        <v>7</v>
      </c>
      <c r="D7" s="24">
        <f>D5*D6</f>
        <v>3646911.996</v>
      </c>
      <c r="E7" s="1"/>
      <c r="F7" s="1"/>
    </row>
    <row r="8" spans="1:6" ht="25.5" customHeight="1">
      <c r="A8" s="32"/>
      <c r="B8" s="38" t="s">
        <v>8</v>
      </c>
      <c r="C8" s="29" t="s">
        <v>9</v>
      </c>
      <c r="D8" s="34">
        <v>1000</v>
      </c>
      <c r="E8" s="1"/>
      <c r="F8" s="1"/>
    </row>
    <row r="9" spans="1:7" ht="54.75" customHeight="1">
      <c r="A9" s="32"/>
      <c r="B9" s="37" t="s">
        <v>10</v>
      </c>
      <c r="C9" s="29" t="s">
        <v>11</v>
      </c>
      <c r="D9" s="24">
        <v>25025.836</v>
      </c>
      <c r="E9" s="1"/>
      <c r="F9" s="1"/>
      <c r="G9" s="33"/>
    </row>
    <row r="10" spans="1:6" ht="33.75" customHeight="1">
      <c r="A10" s="32"/>
      <c r="B10" s="37" t="s">
        <v>12</v>
      </c>
      <c r="C10" s="29" t="s">
        <v>13</v>
      </c>
      <c r="D10" s="24">
        <f>D8*D9</f>
        <v>25025836</v>
      </c>
      <c r="E10" s="1"/>
      <c r="F10" s="1"/>
    </row>
    <row r="11" spans="1:6" ht="33.75" customHeight="1">
      <c r="A11" s="32"/>
      <c r="B11" s="35" t="s">
        <v>14</v>
      </c>
      <c r="C11" s="29" t="s">
        <v>15</v>
      </c>
      <c r="D11" s="24">
        <f>D7+D10</f>
        <v>28672747.996</v>
      </c>
      <c r="E11" s="1"/>
      <c r="F11" s="1"/>
    </row>
    <row r="12" spans="1:6" ht="25.5" customHeight="1">
      <c r="A12" s="3"/>
      <c r="B12" s="24" t="s">
        <v>16</v>
      </c>
      <c r="C12" s="30" t="s">
        <v>17</v>
      </c>
      <c r="D12" s="24">
        <f>D11*20%</f>
        <v>5734549.5992</v>
      </c>
      <c r="E12" s="1"/>
      <c r="F12" s="1"/>
    </row>
    <row r="13" spans="1:6" ht="25.5" customHeight="1">
      <c r="A13" s="3"/>
      <c r="B13" s="12" t="s">
        <v>18</v>
      </c>
      <c r="C13" s="18"/>
      <c r="D13" s="13">
        <f>D11+D12</f>
        <v>34407297.5952</v>
      </c>
      <c r="E13" s="1"/>
      <c r="F13" s="1"/>
    </row>
    <row r="14" spans="1:6" ht="25.5" customHeight="1">
      <c r="A14" s="2"/>
      <c r="B14" s="15"/>
      <c r="C14" s="19"/>
      <c r="D14" s="14"/>
      <c r="E14" s="1"/>
      <c r="F14" s="1"/>
    </row>
    <row r="15" spans="1:6" ht="25.5" customHeight="1">
      <c r="A15" s="1"/>
      <c r="B15" s="16"/>
      <c r="C15" s="20"/>
      <c r="D15" s="14"/>
      <c r="E15" s="1"/>
      <c r="F15" s="1"/>
    </row>
    <row r="16" spans="1:6" ht="25.5" customHeight="1">
      <c r="A16" s="1"/>
      <c r="B16" s="1"/>
      <c r="C16" s="21"/>
      <c r="D16" s="3"/>
      <c r="E16" s="1"/>
      <c r="F16" s="1"/>
    </row>
    <row r="17" spans="1:6" ht="25.5" customHeight="1">
      <c r="A17" s="1"/>
      <c r="B17" s="1"/>
      <c r="C17" s="21"/>
      <c r="D17" s="3"/>
      <c r="E17" s="1"/>
      <c r="F17" s="1"/>
    </row>
    <row r="18" spans="1:6" ht="25.5" customHeight="1">
      <c r="A18" s="4"/>
      <c r="B18" s="3"/>
      <c r="C18" s="22"/>
      <c r="D18" s="3"/>
      <c r="E18" s="1"/>
      <c r="F18" s="1"/>
    </row>
    <row r="20" spans="1:4" ht="15">
      <c r="A20" s="39"/>
      <c r="B20" s="39"/>
      <c r="C20" s="39"/>
      <c r="D20" s="39"/>
    </row>
    <row r="24" spans="1:4" ht="15">
      <c r="A24" s="1"/>
      <c r="B24" s="1"/>
      <c r="C24" s="21"/>
      <c r="D24" s="1"/>
    </row>
    <row r="25" spans="1:4" ht="15">
      <c r="A25" s="1"/>
      <c r="B25" s="1"/>
      <c r="C25" s="21"/>
      <c r="D25" s="1"/>
    </row>
    <row r="26" spans="1:4" ht="15">
      <c r="A26" s="1"/>
      <c r="B26" s="1"/>
      <c r="C26" s="21"/>
      <c r="D26" s="1"/>
    </row>
    <row r="27" spans="1:4" ht="18.75" customHeight="1">
      <c r="A27" s="3"/>
      <c r="B27" s="3"/>
      <c r="C27" s="22"/>
      <c r="D27" s="3"/>
    </row>
    <row r="28" spans="1:4" ht="15">
      <c r="A28" s="1"/>
      <c r="B28" s="1"/>
      <c r="C28" s="21"/>
      <c r="D28" s="1"/>
    </row>
    <row r="29" spans="1:4" ht="15">
      <c r="A29" s="2"/>
      <c r="B29" s="2"/>
      <c r="C29" s="23"/>
      <c r="D29" s="1"/>
    </row>
    <row r="30" spans="1:4" ht="15">
      <c r="A30" s="1"/>
      <c r="B30" s="1"/>
      <c r="C30" s="21"/>
      <c r="D30" s="1"/>
    </row>
    <row r="31" spans="1:4" ht="15">
      <c r="A31" s="1"/>
      <c r="B31" s="1"/>
      <c r="C31" s="21"/>
      <c r="D31" s="1"/>
    </row>
    <row r="32" spans="1:4" ht="15">
      <c r="A32" s="1"/>
      <c r="B32" s="1"/>
      <c r="C32" s="21"/>
      <c r="D32" s="1"/>
    </row>
    <row r="33" spans="1:4" ht="15">
      <c r="A33" s="1"/>
      <c r="B33" s="1"/>
      <c r="C33" s="21"/>
      <c r="D33" s="1"/>
    </row>
    <row r="34" spans="1:4" ht="15">
      <c r="A34" s="1"/>
      <c r="B34" s="1"/>
      <c r="C34" s="21"/>
      <c r="D34" s="1"/>
    </row>
    <row r="35" spans="1:4" ht="15">
      <c r="A35" s="1"/>
      <c r="B35" s="1"/>
      <c r="C35" s="21"/>
      <c r="D35" s="1"/>
    </row>
    <row r="36" spans="1:4" ht="15">
      <c r="A36" s="1"/>
      <c r="B36" s="1"/>
      <c r="C36" s="21"/>
      <c r="D36" s="1"/>
    </row>
    <row r="37" spans="1:4" ht="15">
      <c r="A37" s="1"/>
      <c r="B37" s="1"/>
      <c r="C37" s="21"/>
      <c r="D37" s="1"/>
    </row>
    <row r="38" spans="1:4" ht="15">
      <c r="A38" s="1"/>
      <c r="B38" s="1"/>
      <c r="C38" s="21"/>
      <c r="D38" s="1"/>
    </row>
    <row r="39" spans="1:4" ht="15">
      <c r="A39" s="1"/>
      <c r="B39" s="1"/>
      <c r="C39" s="21"/>
      <c r="D39" s="1"/>
    </row>
    <row r="40" spans="1:4" ht="15">
      <c r="A40" s="1"/>
      <c r="B40" s="1"/>
      <c r="C40" s="21"/>
      <c r="D40" s="1"/>
    </row>
    <row r="41" spans="1:4" ht="15">
      <c r="A41" s="1"/>
      <c r="B41" s="1"/>
      <c r="C41" s="21"/>
      <c r="D41" s="1"/>
    </row>
    <row r="42" spans="1:4" ht="15">
      <c r="A42" s="1"/>
      <c r="B42" s="1"/>
      <c r="C42" s="21"/>
      <c r="D42" s="1"/>
    </row>
    <row r="43" spans="1:4" ht="15">
      <c r="A43" s="1"/>
      <c r="B43" s="1"/>
      <c r="C43" s="21"/>
      <c r="D43" s="1"/>
    </row>
    <row r="44" spans="1:4" ht="15">
      <c r="A44" s="1"/>
      <c r="B44" s="1"/>
      <c r="C44" s="21"/>
      <c r="D44" s="1"/>
    </row>
    <row r="45" spans="1:4" ht="15">
      <c r="A45" s="1"/>
      <c r="B45" s="1"/>
      <c r="C45" s="21"/>
      <c r="D45" s="1"/>
    </row>
    <row r="46" spans="1:4" ht="15">
      <c r="A46" s="1"/>
      <c r="B46" s="1"/>
      <c r="C46" s="21"/>
      <c r="D46" s="1"/>
    </row>
    <row r="47" spans="1:4" ht="15">
      <c r="A47" s="1"/>
      <c r="B47" s="1"/>
      <c r="C47" s="21"/>
      <c r="D47" s="1"/>
    </row>
  </sheetData>
  <sheetProtection formatCells="0" formatColumns="0" formatRows="0" insertColumns="0" insertRows="0" insertHyperlinks="0" deleteColumns="0" deleteRows="0" sort="0" autoFilter="0" pivotTables="0"/>
  <mergeCells count="3">
    <mergeCell ref="A20:D20"/>
    <mergeCell ref="B3:D3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Ð’Ð°ÑÐ¸Ð»Ð¸Ð¹ Ð‘Ñ€ÑƒÑÐ¾Ð²</dc:creator>
  <cp:keywords/>
  <dc:description/>
  <cp:lastModifiedBy>Ð”ÐµÐºÐ°Ð½ÐµÐ½ÐºÐ¾Ð²Ð° ÐÐ°Ð´ÐµÐ¶Ð´Ð° ÐžÐ»ÐµÐ³Ð¾Ð²Ð½Ð°</cp:lastModifiedBy>
  <dcterms:created xsi:type="dcterms:W3CDTF">2021-01-14T18:12:50Z</dcterms:created>
  <dcterms:modified xsi:type="dcterms:W3CDTF">2024-04-26T19:25:00Z</dcterms:modified>
  <cp:category/>
  <cp:version/>
  <cp:contentType/>
  <cp:contentStatus/>
</cp:coreProperties>
</file>